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vpoufa\Desktop\Reports\ACTC\AdvCTC\"/>
    </mc:Choice>
  </mc:AlternateContent>
  <xr:revisionPtr revIDLastSave="0" documentId="8_{F145CF14-D140-4F39-A032-8B05B102ABB9}" xr6:coauthVersionLast="47" xr6:coauthVersionMax="47" xr10:uidLastSave="{00000000-0000-0000-0000-000000000000}"/>
  <bookViews>
    <workbookView xWindow="-120" yWindow="-120" windowWidth="29040" windowHeight="15840" tabRatio="596" firstSheet="1" activeTab="1" xr2:uid="{00000000-000D-0000-FFFF-FFFF00000000}"/>
  </bookViews>
  <sheets>
    <sheet name="8812(2001)" sheetId="9" state="hidden" r:id="rId1"/>
    <sheet name="T15323" sheetId="72" r:id="rId2"/>
  </sheets>
  <calcPr calcId="191029"/>
</workbook>
</file>

<file path=xl/calcChain.xml><?xml version="1.0" encoding="utf-8"?>
<calcChain xmlns="http://schemas.openxmlformats.org/spreadsheetml/2006/main">
  <c r="AE10" i="9" l="1"/>
  <c r="AE23" i="9"/>
  <c r="AE27" i="9" s="1"/>
  <c r="AE39" i="9"/>
  <c r="AE47" i="9"/>
</calcChain>
</file>

<file path=xl/sharedStrings.xml><?xml version="1.0" encoding="utf-8"?>
<sst xmlns="http://schemas.openxmlformats.org/spreadsheetml/2006/main" count="68" uniqueCount="64">
  <si>
    <t>Form</t>
  </si>
  <si>
    <t xml:space="preserve">  x 600.  Enter the result.</t>
  </si>
  <si>
    <r>
      <t xml:space="preserve">  </t>
    </r>
    <r>
      <rPr>
        <b/>
        <sz val="10"/>
        <rFont val="Arial Narrow"/>
        <family val="2"/>
      </rPr>
      <t>No</t>
    </r>
    <r>
      <rPr>
        <sz val="10"/>
        <rFont val="Arial Narrow"/>
        <family val="2"/>
      </rPr>
      <t>.    Stop.  You cannot tac this credit.  Complete the rest of your Form 390.</t>
    </r>
  </si>
  <si>
    <t>Enter the total of the social security and medicare taxes from Form(s) W-2, boxes 4 and 6.</t>
  </si>
  <si>
    <t>Enter the total amounts from Form 390, line 27, plus any uncollected social security</t>
  </si>
  <si>
    <t>and Medicare or RRTA ntaxes included on line 57c.</t>
  </si>
  <si>
    <t>Add lines 6 and 7.</t>
  </si>
  <si>
    <t>Subtract line 3 from line 2.</t>
  </si>
  <si>
    <t>American Samoa Gov.</t>
  </si>
  <si>
    <t>Name(s) Shown on return:</t>
  </si>
  <si>
    <t>Social Security Number</t>
  </si>
  <si>
    <t>Before you begin:</t>
  </si>
  <si>
    <t>Number of qualifying children:</t>
  </si>
  <si>
    <t>Enter the amount from line 5.</t>
  </si>
  <si>
    <t>This is your additional</t>
  </si>
  <si>
    <t>child tax credit.</t>
  </si>
  <si>
    <t>Is the amount on line 1 more than the amount on line 4?</t>
  </si>
  <si>
    <t>Department of Treasury</t>
  </si>
  <si>
    <t>Additional Child Tax Credit</t>
  </si>
  <si>
    <t>Have your W-2 Form(s) available.</t>
  </si>
  <si>
    <t>Complete and attach to Form 390</t>
  </si>
  <si>
    <t>If married filing jointly, include your spouse's amounts with yours.</t>
  </si>
  <si>
    <r>
      <t xml:space="preserve">  </t>
    </r>
    <r>
      <rPr>
        <b/>
        <sz val="10"/>
        <rFont val="Arial Narrow"/>
        <family val="2"/>
      </rPr>
      <t>Yes</t>
    </r>
    <r>
      <rPr>
        <sz val="10"/>
        <rFont val="Arial Narrow"/>
        <family val="2"/>
      </rPr>
      <t>.  Subtract line 4 from line 1.</t>
    </r>
  </si>
  <si>
    <t>Your signature</t>
  </si>
  <si>
    <t xml:space="preserve"> Your social security number</t>
  </si>
  <si>
    <t>Joint return?  Both spouses must sign.                     Keep a copy                              for records</t>
  </si>
  <si>
    <t xml:space="preserve"> Date</t>
  </si>
  <si>
    <t>Spouse’s signature. If a joint return, both must sign.</t>
  </si>
  <si>
    <t>Enter the amount from Form 390 line 61.</t>
  </si>
  <si>
    <t>Is the amount on line 8 more than the amount on line 9?</t>
  </si>
  <si>
    <t>Is the amount on line 10 more than the amount on line 5?</t>
  </si>
  <si>
    <t>Enter the amount from line 10.</t>
  </si>
  <si>
    <t>Form 390, line 62.</t>
  </si>
  <si>
    <r>
      <t xml:space="preserve">  </t>
    </r>
    <r>
      <rPr>
        <b/>
        <sz val="10"/>
        <rFont val="Arial Narrow"/>
        <family val="2"/>
      </rPr>
      <t>Yes</t>
    </r>
    <r>
      <rPr>
        <sz val="10"/>
        <rFont val="Arial Narrow"/>
        <family val="2"/>
      </rPr>
      <t>.  Subtract line 9 from line 8.</t>
    </r>
  </si>
  <si>
    <r>
      <t xml:space="preserve">  </t>
    </r>
    <r>
      <rPr>
        <b/>
        <sz val="10"/>
        <rFont val="Arial Narrow"/>
        <family val="2"/>
      </rPr>
      <t>No</t>
    </r>
    <r>
      <rPr>
        <sz val="10"/>
        <rFont val="Arial Narrow"/>
        <family val="2"/>
      </rPr>
      <t>.    Stop.  You cannsot take this credit.  Complete the rest of your Form 390.</t>
    </r>
  </si>
  <si>
    <r>
      <t xml:space="preserve"> 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.  </t>
    </r>
  </si>
  <si>
    <r>
      <t xml:space="preserve"> 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>.</t>
    </r>
  </si>
  <si>
    <t>Form 8812 (2001)</t>
  </si>
  <si>
    <t>Enter this amount on</t>
  </si>
  <si>
    <t>If you used Pub 972, enter the amount from line 8 of the child tax credit worksheet in the publication.</t>
  </si>
  <si>
    <t>(You must have 3 or more children to qualify for this credit).</t>
  </si>
  <si>
    <t>Enter the amont from  Form 390, line 42.</t>
  </si>
  <si>
    <t>Add the amounts from Form 390:</t>
  </si>
  <si>
    <t>Line 43  +</t>
  </si>
  <si>
    <t>Line 44  +</t>
  </si>
  <si>
    <t>Line 45  +</t>
  </si>
  <si>
    <t>Line 46  +</t>
  </si>
  <si>
    <t>Tax Office Division</t>
  </si>
  <si>
    <t>Name(s) shown on Form 390</t>
  </si>
  <si>
    <t xml:space="preserve">For Paperwork Reduction Act Notice, see Form 390 instructions. </t>
  </si>
  <si>
    <t>Email</t>
  </si>
  <si>
    <t xml:space="preserve"> Spouse social security number</t>
  </si>
  <si>
    <t>TAX OFFICE COPY</t>
  </si>
  <si>
    <t>Advance Child Tax Credit Payments</t>
  </si>
  <si>
    <t>Unenrollment Application</t>
  </si>
  <si>
    <t>FORM T15323</t>
  </si>
  <si>
    <t>Payments.  You will not be able to re-enroll.</t>
  </si>
  <si>
    <t xml:space="preserve">if appropriate.  </t>
  </si>
  <si>
    <t>to re-enroll.</t>
  </si>
  <si>
    <t>By choosing to unenroll, you're telling us you don't want to receive advance Child Tax Credit</t>
  </si>
  <si>
    <t>If your most recently filed tax return was a joint tax return, your spouse will also need to unenroll,</t>
  </si>
  <si>
    <t xml:space="preserve">I agree to unenroll.  I also understand that this is a one-time action and I will not be able </t>
  </si>
  <si>
    <t>(Form T15323) 2021</t>
  </si>
  <si>
    <t>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</si>
</sst>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0\-0000"/>
    <numFmt numFmtId="165" formatCode="0.00;[Red]0.00"/>
    <numFmt numFmtId="166" formatCode="[$-409]mmmm\ d\,\ yyyy;@"/>
  </numFmts>
  <fonts count="38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0"/>
      <name val="Bookman Old Style"/>
      <family val="1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/>
      <sz val="10"/>
      <name val="Arial Narrow"/>
      <family val="2"/>
    </font>
    <font>
      <sz val="10"/>
      <name val="Monotype Sorts"/>
      <charset val="2"/>
    </font>
    <font>
      <b/>
      <sz val="10"/>
      <name val="Monotype Sorts"/>
      <charset val="2"/>
    </font>
    <font>
      <b/>
      <sz val="14"/>
      <name val="Bookman Old Style"/>
      <family val="1"/>
    </font>
    <font>
      <b/>
      <i/>
      <sz val="9"/>
      <name val="Bookman Old Style"/>
      <family val="1"/>
    </font>
    <font>
      <i/>
      <sz val="10"/>
      <name val="Arial Narrow"/>
      <family val="2"/>
    </font>
    <font>
      <sz val="9"/>
      <name val="Monotype Sorts"/>
      <charset val="2"/>
    </font>
    <font>
      <sz val="7"/>
      <name val="Times New Roman"/>
      <family val="1"/>
    </font>
    <font>
      <b/>
      <sz val="9"/>
      <color indexed="12"/>
      <name val="Arial Narrow"/>
      <family val="2"/>
    </font>
    <font>
      <sz val="8"/>
      <name val="Times New Roman"/>
      <family val="1"/>
    </font>
    <font>
      <b/>
      <sz val="7"/>
      <name val="Arial Narrow"/>
      <family val="2"/>
    </font>
    <font>
      <b/>
      <sz val="9"/>
      <name val="Arial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8"/>
      <color rgb="FF0000FF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8" fillId="0" borderId="0" xfId="0" applyFont="1"/>
    <xf numFmtId="0" fontId="0" fillId="0" borderId="3" xfId="0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/>
    <xf numFmtId="0" fontId="9" fillId="0" borderId="0" xfId="0" applyFont="1" applyBorder="1" applyAlignment="1"/>
    <xf numFmtId="0" fontId="20" fillId="0" borderId="0" xfId="0" applyFont="1" applyBorder="1" applyAlignment="1"/>
    <xf numFmtId="4" fontId="13" fillId="0" borderId="0" xfId="0" applyNumberFormat="1" applyFont="1" applyBorder="1" applyAlignment="1"/>
    <xf numFmtId="0" fontId="7" fillId="0" borderId="0" xfId="0" applyFont="1" applyBorder="1" applyAlignment="1"/>
    <xf numFmtId="0" fontId="21" fillId="0" borderId="0" xfId="0" applyFont="1" applyBorder="1" applyAlignment="1"/>
    <xf numFmtId="0" fontId="19" fillId="0" borderId="0" xfId="0" applyFont="1" applyBorder="1" applyAlignment="1"/>
    <xf numFmtId="0" fontId="24" fillId="0" borderId="0" xfId="0" applyFont="1" applyBorder="1" applyAlignment="1"/>
    <xf numFmtId="0" fontId="5" fillId="0" borderId="0" xfId="0" applyFont="1" applyBorder="1" applyAlignment="1"/>
    <xf numFmtId="0" fontId="22" fillId="0" borderId="0" xfId="0" applyFont="1" applyBorder="1" applyAlignment="1"/>
    <xf numFmtId="4" fontId="0" fillId="0" borderId="0" xfId="0" applyNumberFormat="1" applyBorder="1" applyAlignment="1"/>
    <xf numFmtId="0" fontId="23" fillId="0" borderId="0" xfId="0" applyFont="1" applyBorder="1" applyAlignment="1"/>
    <xf numFmtId="0" fontId="4" fillId="0" borderId="0" xfId="0" applyFont="1" applyBorder="1" applyAlignment="1"/>
    <xf numFmtId="0" fontId="4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28" fillId="0" borderId="0" xfId="0" applyFont="1" applyBorder="1" applyAlignment="1"/>
    <xf numFmtId="0" fontId="9" fillId="0" borderId="2" xfId="0" applyFont="1" applyBorder="1" applyAlignment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/>
    <xf numFmtId="0" fontId="19" fillId="0" borderId="3" xfId="0" applyFont="1" applyBorder="1" applyAlignment="1">
      <alignment horizontal="center" vertical="center"/>
    </xf>
    <xf numFmtId="0" fontId="20" fillId="0" borderId="2" xfId="0" applyFont="1" applyBorder="1" applyAlignment="1"/>
    <xf numFmtId="4" fontId="13" fillId="0" borderId="2" xfId="0" applyNumberFormat="1" applyFont="1" applyBorder="1" applyAlignment="1"/>
    <xf numFmtId="0" fontId="24" fillId="0" borderId="6" xfId="0" applyFont="1" applyBorder="1" applyAlignment="1"/>
    <xf numFmtId="0" fontId="21" fillId="0" borderId="3" xfId="0" applyFont="1" applyBorder="1" applyAlignment="1"/>
    <xf numFmtId="4" fontId="13" fillId="0" borderId="3" xfId="0" applyNumberFormat="1" applyFont="1" applyBorder="1" applyAlignment="1"/>
    <xf numFmtId="0" fontId="6" fillId="0" borderId="2" xfId="0" applyFont="1" applyBorder="1" applyAlignment="1"/>
    <xf numFmtId="0" fontId="19" fillId="0" borderId="3" xfId="0" applyFont="1" applyBorder="1" applyAlignment="1"/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/>
    <xf numFmtId="0" fontId="24" fillId="0" borderId="2" xfId="0" applyFont="1" applyBorder="1" applyAlignment="1"/>
    <xf numFmtId="0" fontId="7" fillId="0" borderId="2" xfId="0" applyFont="1" applyBorder="1" applyAlignment="1"/>
    <xf numFmtId="0" fontId="25" fillId="0" borderId="2" xfId="0" applyFont="1" applyBorder="1" applyAlignment="1"/>
    <xf numFmtId="0" fontId="5" fillId="0" borderId="2" xfId="0" applyFont="1" applyBorder="1" applyAlignment="1"/>
    <xf numFmtId="0" fontId="12" fillId="0" borderId="0" xfId="0" applyFont="1" applyBorder="1" applyAlignment="1"/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0" borderId="0" xfId="0" applyFont="1" applyBorder="1" applyAlignment="1"/>
    <xf numFmtId="0" fontId="2" fillId="0" borderId="0" xfId="0" applyFont="1" applyBorder="1" applyAlignment="1"/>
    <xf numFmtId="0" fontId="29" fillId="0" borderId="6" xfId="0" applyFont="1" applyBorder="1" applyAlignment="1"/>
    <xf numFmtId="0" fontId="7" fillId="0" borderId="0" xfId="0" applyFont="1"/>
    <xf numFmtId="0" fontId="8" fillId="0" borderId="2" xfId="0" applyFont="1" applyBorder="1"/>
    <xf numFmtId="0" fontId="32" fillId="0" borderId="0" xfId="0" applyFont="1"/>
    <xf numFmtId="0" fontId="30" fillId="0" borderId="0" xfId="0" applyFont="1"/>
    <xf numFmtId="0" fontId="30" fillId="0" borderId="0" xfId="0" applyFont="1" applyAlignment="1">
      <alignment horizontal="left"/>
    </xf>
    <xf numFmtId="0" fontId="33" fillId="0" borderId="2" xfId="0" applyFont="1" applyBorder="1" applyAlignment="1">
      <alignment horizontal="left"/>
    </xf>
    <xf numFmtId="0" fontId="8" fillId="0" borderId="9" xfId="0" applyFont="1" applyBorder="1"/>
    <xf numFmtId="0" fontId="8" fillId="0" borderId="10" xfId="0" applyFont="1" applyBorder="1"/>
    <xf numFmtId="0" fontId="8" fillId="0" borderId="8" xfId="0" applyFont="1" applyBorder="1"/>
    <xf numFmtId="0" fontId="5" fillId="0" borderId="0" xfId="0" applyFont="1"/>
    <xf numFmtId="0" fontId="4" fillId="0" borderId="9" xfId="0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1" fillId="0" borderId="2" xfId="0" applyFont="1" applyBorder="1"/>
    <xf numFmtId="0" fontId="34" fillId="0" borderId="0" xfId="0" applyFont="1" applyAlignment="1">
      <alignment vertical="center" wrapText="1"/>
    </xf>
    <xf numFmtId="0" fontId="3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164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16" fillId="0" borderId="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64" fontId="37" fillId="0" borderId="8" xfId="0" applyNumberFormat="1" applyFont="1" applyBorder="1" applyAlignment="1">
      <alignment horizontal="center"/>
    </xf>
    <xf numFmtId="164" fontId="37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6" fontId="31" fillId="0" borderId="8" xfId="0" applyNumberFormat="1" applyFont="1" applyBorder="1" applyAlignment="1">
      <alignment horizontal="center"/>
    </xf>
    <xf numFmtId="166" fontId="31" fillId="0" borderId="2" xfId="0" applyNumberFormat="1" applyFont="1" applyBorder="1" applyAlignment="1">
      <alignment horizontal="center"/>
    </xf>
    <xf numFmtId="166" fontId="31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0</xdr:rowOff>
    </xdr:from>
    <xdr:to>
      <xdr:col>1</xdr:col>
      <xdr:colOff>180975</xdr:colOff>
      <xdr:row>0</xdr:row>
      <xdr:rowOff>0</xdr:rowOff>
    </xdr:to>
    <xdr:sp macro="" textlink="">
      <xdr:nvSpPr>
        <xdr:cNvPr id="50348" name="AutoShape 1">
          <a:extLst>
            <a:ext uri="{FF2B5EF4-FFF2-40B4-BE49-F238E27FC236}">
              <a16:creationId xmlns:a16="http://schemas.microsoft.com/office/drawing/2014/main" id="{00000000-0008-0000-0000-0000ACC40000}"/>
            </a:ext>
          </a:extLst>
        </xdr:cNvPr>
        <xdr:cNvSpPr>
          <a:spLocks noChangeArrowheads="1"/>
        </xdr:cNvSpPr>
      </xdr:nvSpPr>
      <xdr:spPr bwMode="auto">
        <a:xfrm>
          <a:off x="361950" y="0"/>
          <a:ext cx="0" cy="0"/>
        </a:xfrm>
        <a:prstGeom prst="flowChartConnector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180975</xdr:colOff>
      <xdr:row>0</xdr:row>
      <xdr:rowOff>0</xdr:rowOff>
    </xdr:to>
    <xdr:sp macro="" textlink="">
      <xdr:nvSpPr>
        <xdr:cNvPr id="50349" name="AutoShape 2">
          <a:extLst>
            <a:ext uri="{FF2B5EF4-FFF2-40B4-BE49-F238E27FC236}">
              <a16:creationId xmlns:a16="http://schemas.microsoft.com/office/drawing/2014/main" id="{00000000-0008-0000-0000-0000ADC40000}"/>
            </a:ext>
          </a:extLst>
        </xdr:cNvPr>
        <xdr:cNvSpPr>
          <a:spLocks noChangeArrowheads="1"/>
        </xdr:cNvSpPr>
      </xdr:nvSpPr>
      <xdr:spPr bwMode="auto">
        <a:xfrm>
          <a:off x="361950" y="0"/>
          <a:ext cx="0" cy="0"/>
        </a:xfrm>
        <a:prstGeom prst="flowChartConnector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180975</xdr:colOff>
      <xdr:row>0</xdr:row>
      <xdr:rowOff>0</xdr:rowOff>
    </xdr:to>
    <xdr:sp macro="" textlink="">
      <xdr:nvSpPr>
        <xdr:cNvPr id="50350" name="AutoShape 3">
          <a:extLst>
            <a:ext uri="{FF2B5EF4-FFF2-40B4-BE49-F238E27FC236}">
              <a16:creationId xmlns:a16="http://schemas.microsoft.com/office/drawing/2014/main" id="{00000000-0008-0000-0000-0000AEC40000}"/>
            </a:ext>
          </a:extLst>
        </xdr:cNvPr>
        <xdr:cNvSpPr>
          <a:spLocks/>
        </xdr:cNvSpPr>
      </xdr:nvSpPr>
      <xdr:spPr bwMode="auto">
        <a:xfrm>
          <a:off x="1895475" y="0"/>
          <a:ext cx="952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152400</xdr:colOff>
      <xdr:row>0</xdr:row>
      <xdr:rowOff>0</xdr:rowOff>
    </xdr:to>
    <xdr:sp macro="" textlink="">
      <xdr:nvSpPr>
        <xdr:cNvPr id="50351" name="AutoShape 4">
          <a:extLst>
            <a:ext uri="{FF2B5EF4-FFF2-40B4-BE49-F238E27FC236}">
              <a16:creationId xmlns:a16="http://schemas.microsoft.com/office/drawing/2014/main" id="{00000000-0008-0000-0000-0000AFC40000}"/>
            </a:ext>
          </a:extLst>
        </xdr:cNvPr>
        <xdr:cNvSpPr>
          <a:spLocks/>
        </xdr:cNvSpPr>
      </xdr:nvSpPr>
      <xdr:spPr bwMode="auto">
        <a:xfrm>
          <a:off x="2371725" y="0"/>
          <a:ext cx="133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50352" name="AutoShape 6">
          <a:extLst>
            <a:ext uri="{FF2B5EF4-FFF2-40B4-BE49-F238E27FC236}">
              <a16:creationId xmlns:a16="http://schemas.microsoft.com/office/drawing/2014/main" id="{00000000-0008-0000-0000-0000B0C40000}"/>
            </a:ext>
          </a:extLst>
        </xdr:cNvPr>
        <xdr:cNvSpPr>
          <a:spLocks noChangeArrowheads="1"/>
        </xdr:cNvSpPr>
      </xdr:nvSpPr>
      <xdr:spPr bwMode="auto">
        <a:xfrm>
          <a:off x="723900" y="0"/>
          <a:ext cx="0" cy="0"/>
        </a:xfrm>
        <a:prstGeom prst="flowChartExtra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50353" name="AutoShape 7">
          <a:extLst>
            <a:ext uri="{FF2B5EF4-FFF2-40B4-BE49-F238E27FC236}">
              <a16:creationId xmlns:a16="http://schemas.microsoft.com/office/drawing/2014/main" id="{00000000-0008-0000-0000-0000B1C40000}"/>
            </a:ext>
          </a:extLst>
        </xdr:cNvPr>
        <xdr:cNvSpPr>
          <a:spLocks noChangeArrowheads="1"/>
        </xdr:cNvSpPr>
      </xdr:nvSpPr>
      <xdr:spPr bwMode="auto">
        <a:xfrm>
          <a:off x="723900" y="0"/>
          <a:ext cx="0" cy="0"/>
        </a:xfrm>
        <a:prstGeom prst="flowChartExtra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6</xdr:row>
      <xdr:rowOff>85725</xdr:rowOff>
    </xdr:from>
    <xdr:to>
      <xdr:col>7</xdr:col>
      <xdr:colOff>47625</xdr:colOff>
      <xdr:row>7</xdr:row>
      <xdr:rowOff>38100</xdr:rowOff>
    </xdr:to>
    <xdr:sp macro="" textlink="">
      <xdr:nvSpPr>
        <xdr:cNvPr id="50354" name="AutoShape 22">
          <a:extLst>
            <a:ext uri="{FF2B5EF4-FFF2-40B4-BE49-F238E27FC236}">
              <a16:creationId xmlns:a16="http://schemas.microsoft.com/office/drawing/2014/main" id="{00000000-0008-0000-0000-0000B2C40000}"/>
            </a:ext>
          </a:extLst>
        </xdr:cNvPr>
        <xdr:cNvSpPr>
          <a:spLocks noChangeArrowheads="1"/>
        </xdr:cNvSpPr>
      </xdr:nvSpPr>
      <xdr:spPr bwMode="auto">
        <a:xfrm>
          <a:off x="1200150" y="1095375"/>
          <a:ext cx="114300" cy="114300"/>
        </a:xfrm>
        <a:prstGeom prst="triangle">
          <a:avLst>
            <a:gd name="adj" fmla="val 5294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32</xdr:row>
      <xdr:rowOff>9525</xdr:rowOff>
    </xdr:from>
    <xdr:to>
      <xdr:col>4</xdr:col>
      <xdr:colOff>95250</xdr:colOff>
      <xdr:row>32</xdr:row>
      <xdr:rowOff>123825</xdr:rowOff>
    </xdr:to>
    <xdr:sp macro="" textlink="">
      <xdr:nvSpPr>
        <xdr:cNvPr id="50355" name="AutoShape 23">
          <a:extLst>
            <a:ext uri="{FF2B5EF4-FFF2-40B4-BE49-F238E27FC236}">
              <a16:creationId xmlns:a16="http://schemas.microsoft.com/office/drawing/2014/main" id="{00000000-0008-0000-0000-0000B3C40000}"/>
            </a:ext>
          </a:extLst>
        </xdr:cNvPr>
        <xdr:cNvSpPr>
          <a:spLocks noChangeArrowheads="1"/>
        </xdr:cNvSpPr>
      </xdr:nvSpPr>
      <xdr:spPr bwMode="auto">
        <a:xfrm>
          <a:off x="666750" y="4876800"/>
          <a:ext cx="152400" cy="114300"/>
        </a:xfrm>
        <a:prstGeom prst="upArrow">
          <a:avLst>
            <a:gd name="adj1" fmla="val 50000"/>
            <a:gd name="adj2" fmla="val 250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52</xdr:row>
      <xdr:rowOff>0</xdr:rowOff>
    </xdr:from>
    <xdr:to>
      <xdr:col>20</xdr:col>
      <xdr:colOff>47625</xdr:colOff>
      <xdr:row>54</xdr:row>
      <xdr:rowOff>152400</xdr:rowOff>
    </xdr:to>
    <xdr:sp macro="" textlink="">
      <xdr:nvSpPr>
        <xdr:cNvPr id="50356" name="AutoShape 25">
          <a:extLst>
            <a:ext uri="{FF2B5EF4-FFF2-40B4-BE49-F238E27FC236}">
              <a16:creationId xmlns:a16="http://schemas.microsoft.com/office/drawing/2014/main" id="{00000000-0008-0000-0000-0000B4C40000}"/>
            </a:ext>
          </a:extLst>
        </xdr:cNvPr>
        <xdr:cNvSpPr>
          <a:spLocks/>
        </xdr:cNvSpPr>
      </xdr:nvSpPr>
      <xdr:spPr bwMode="auto">
        <a:xfrm>
          <a:off x="3438525" y="7858125"/>
          <a:ext cx="228600" cy="352425"/>
        </a:xfrm>
        <a:prstGeom prst="rightBrace">
          <a:avLst>
            <a:gd name="adj1" fmla="val 1284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39</xdr:row>
      <xdr:rowOff>76200</xdr:rowOff>
    </xdr:from>
    <xdr:to>
      <xdr:col>26</xdr:col>
      <xdr:colOff>114300</xdr:colOff>
      <xdr:row>39</xdr:row>
      <xdr:rowOff>76200</xdr:rowOff>
    </xdr:to>
    <xdr:sp macro="" textlink="">
      <xdr:nvSpPr>
        <xdr:cNvPr id="50357" name="Line 26">
          <a:extLst>
            <a:ext uri="{FF2B5EF4-FFF2-40B4-BE49-F238E27FC236}">
              <a16:creationId xmlns:a16="http://schemas.microsoft.com/office/drawing/2014/main" id="{00000000-0008-0000-0000-0000B5C40000}"/>
            </a:ext>
          </a:extLst>
        </xdr:cNvPr>
        <xdr:cNvSpPr>
          <a:spLocks noChangeShapeType="1"/>
        </xdr:cNvSpPr>
      </xdr:nvSpPr>
      <xdr:spPr bwMode="auto">
        <a:xfrm>
          <a:off x="1638300" y="5953125"/>
          <a:ext cx="3181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0</xdr:colOff>
      <xdr:row>42</xdr:row>
      <xdr:rowOff>85725</xdr:rowOff>
    </xdr:from>
    <xdr:to>
      <xdr:col>26</xdr:col>
      <xdr:colOff>95250</xdr:colOff>
      <xdr:row>42</xdr:row>
      <xdr:rowOff>85725</xdr:rowOff>
    </xdr:to>
    <xdr:sp macro="" textlink="">
      <xdr:nvSpPr>
        <xdr:cNvPr id="50358" name="Line 27">
          <a:extLst>
            <a:ext uri="{FF2B5EF4-FFF2-40B4-BE49-F238E27FC236}">
              <a16:creationId xmlns:a16="http://schemas.microsoft.com/office/drawing/2014/main" id="{00000000-0008-0000-0000-0000B6C40000}"/>
            </a:ext>
          </a:extLst>
        </xdr:cNvPr>
        <xdr:cNvSpPr>
          <a:spLocks noChangeShapeType="1"/>
        </xdr:cNvSpPr>
      </xdr:nvSpPr>
      <xdr:spPr bwMode="auto">
        <a:xfrm>
          <a:off x="2533650" y="644842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95250</xdr:colOff>
      <xdr:row>45</xdr:row>
      <xdr:rowOff>142875</xdr:rowOff>
    </xdr:from>
    <xdr:to>
      <xdr:col>25</xdr:col>
      <xdr:colOff>76200</xdr:colOff>
      <xdr:row>49</xdr:row>
      <xdr:rowOff>0</xdr:rowOff>
    </xdr:to>
    <xdr:sp macro="" textlink="">
      <xdr:nvSpPr>
        <xdr:cNvPr id="50359" name="AutoShape 28">
          <a:extLst>
            <a:ext uri="{FF2B5EF4-FFF2-40B4-BE49-F238E27FC236}">
              <a16:creationId xmlns:a16="http://schemas.microsoft.com/office/drawing/2014/main" id="{00000000-0008-0000-0000-0000B7C40000}"/>
            </a:ext>
          </a:extLst>
        </xdr:cNvPr>
        <xdr:cNvSpPr>
          <a:spLocks/>
        </xdr:cNvSpPr>
      </xdr:nvSpPr>
      <xdr:spPr bwMode="auto">
        <a:xfrm>
          <a:off x="4438650" y="6991350"/>
          <a:ext cx="161925" cy="381000"/>
        </a:xfrm>
        <a:prstGeom prst="rightBrace">
          <a:avLst>
            <a:gd name="adj1" fmla="val 196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31</xdr:row>
      <xdr:rowOff>9525</xdr:rowOff>
    </xdr:from>
    <xdr:to>
      <xdr:col>26</xdr:col>
      <xdr:colOff>95250</xdr:colOff>
      <xdr:row>32</xdr:row>
      <xdr:rowOff>152400</xdr:rowOff>
    </xdr:to>
    <xdr:sp macro="" textlink="">
      <xdr:nvSpPr>
        <xdr:cNvPr id="50360" name="AutoShape 29">
          <a:extLst>
            <a:ext uri="{FF2B5EF4-FFF2-40B4-BE49-F238E27FC236}">
              <a16:creationId xmlns:a16="http://schemas.microsoft.com/office/drawing/2014/main" id="{00000000-0008-0000-0000-0000B8C40000}"/>
            </a:ext>
          </a:extLst>
        </xdr:cNvPr>
        <xdr:cNvSpPr>
          <a:spLocks/>
        </xdr:cNvSpPr>
      </xdr:nvSpPr>
      <xdr:spPr bwMode="auto">
        <a:xfrm>
          <a:off x="4705350" y="4714875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35</xdr:row>
      <xdr:rowOff>9525</xdr:rowOff>
    </xdr:from>
    <xdr:to>
      <xdr:col>25</xdr:col>
      <xdr:colOff>95250</xdr:colOff>
      <xdr:row>36</xdr:row>
      <xdr:rowOff>152400</xdr:rowOff>
    </xdr:to>
    <xdr:sp macro="" textlink="">
      <xdr:nvSpPr>
        <xdr:cNvPr id="50361" name="AutoShape 30">
          <a:extLst>
            <a:ext uri="{FF2B5EF4-FFF2-40B4-BE49-F238E27FC236}">
              <a16:creationId xmlns:a16="http://schemas.microsoft.com/office/drawing/2014/main" id="{00000000-0008-0000-0000-0000B9C40000}"/>
            </a:ext>
          </a:extLst>
        </xdr:cNvPr>
        <xdr:cNvSpPr>
          <a:spLocks/>
        </xdr:cNvSpPr>
      </xdr:nvSpPr>
      <xdr:spPr bwMode="auto">
        <a:xfrm>
          <a:off x="4524375" y="5238750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26</xdr:row>
      <xdr:rowOff>9525</xdr:rowOff>
    </xdr:from>
    <xdr:to>
      <xdr:col>25</xdr:col>
      <xdr:colOff>95250</xdr:colOff>
      <xdr:row>28</xdr:row>
      <xdr:rowOff>114300</xdr:rowOff>
    </xdr:to>
    <xdr:sp macro="" textlink="">
      <xdr:nvSpPr>
        <xdr:cNvPr id="50362" name="AutoShape 31">
          <a:extLst>
            <a:ext uri="{FF2B5EF4-FFF2-40B4-BE49-F238E27FC236}">
              <a16:creationId xmlns:a16="http://schemas.microsoft.com/office/drawing/2014/main" id="{00000000-0008-0000-0000-0000BAC40000}"/>
            </a:ext>
          </a:extLst>
        </xdr:cNvPr>
        <xdr:cNvSpPr>
          <a:spLocks/>
        </xdr:cNvSpPr>
      </xdr:nvSpPr>
      <xdr:spPr bwMode="auto">
        <a:xfrm>
          <a:off x="4524375" y="4152900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22</xdr:row>
      <xdr:rowOff>152400</xdr:rowOff>
    </xdr:from>
    <xdr:to>
      <xdr:col>26</xdr:col>
      <xdr:colOff>85725</xdr:colOff>
      <xdr:row>22</xdr:row>
      <xdr:rowOff>152400</xdr:rowOff>
    </xdr:to>
    <xdr:sp macro="" textlink="">
      <xdr:nvSpPr>
        <xdr:cNvPr id="50363" name="Line 32">
          <a:extLst>
            <a:ext uri="{FF2B5EF4-FFF2-40B4-BE49-F238E27FC236}">
              <a16:creationId xmlns:a16="http://schemas.microsoft.com/office/drawing/2014/main" id="{00000000-0008-0000-0000-0000BBC40000}"/>
            </a:ext>
          </a:extLst>
        </xdr:cNvPr>
        <xdr:cNvSpPr>
          <a:spLocks noChangeShapeType="1"/>
        </xdr:cNvSpPr>
      </xdr:nvSpPr>
      <xdr:spPr bwMode="auto">
        <a:xfrm>
          <a:off x="2181225" y="3648075"/>
          <a:ext cx="260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142875</xdr:colOff>
      <xdr:row>16</xdr:row>
      <xdr:rowOff>152400</xdr:rowOff>
    </xdr:from>
    <xdr:to>
      <xdr:col>23</xdr:col>
      <xdr:colOff>95250</xdr:colOff>
      <xdr:row>21</xdr:row>
      <xdr:rowOff>0</xdr:rowOff>
    </xdr:to>
    <xdr:sp macro="" textlink="">
      <xdr:nvSpPr>
        <xdr:cNvPr id="50364" name="AutoShape 33">
          <a:extLst>
            <a:ext uri="{FF2B5EF4-FFF2-40B4-BE49-F238E27FC236}">
              <a16:creationId xmlns:a16="http://schemas.microsoft.com/office/drawing/2014/main" id="{00000000-0008-0000-0000-0000BCC40000}"/>
            </a:ext>
          </a:extLst>
        </xdr:cNvPr>
        <xdr:cNvSpPr>
          <a:spLocks/>
        </xdr:cNvSpPr>
      </xdr:nvSpPr>
      <xdr:spPr bwMode="auto">
        <a:xfrm>
          <a:off x="4124325" y="2781300"/>
          <a:ext cx="133350" cy="657225"/>
        </a:xfrm>
        <a:prstGeom prst="rightBrace">
          <a:avLst>
            <a:gd name="adj1" fmla="val 410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14</xdr:row>
      <xdr:rowOff>0</xdr:rowOff>
    </xdr:from>
    <xdr:to>
      <xdr:col>26</xdr:col>
      <xdr:colOff>95250</xdr:colOff>
      <xdr:row>14</xdr:row>
      <xdr:rowOff>0</xdr:rowOff>
    </xdr:to>
    <xdr:sp macro="" textlink="">
      <xdr:nvSpPr>
        <xdr:cNvPr id="50365" name="Line 34">
          <a:extLst>
            <a:ext uri="{FF2B5EF4-FFF2-40B4-BE49-F238E27FC236}">
              <a16:creationId xmlns:a16="http://schemas.microsoft.com/office/drawing/2014/main" id="{00000000-0008-0000-0000-0000BDC40000}"/>
            </a:ext>
          </a:extLst>
        </xdr:cNvPr>
        <xdr:cNvSpPr>
          <a:spLocks noChangeShapeType="1"/>
        </xdr:cNvSpPr>
      </xdr:nvSpPr>
      <xdr:spPr bwMode="auto">
        <a:xfrm>
          <a:off x="2695575" y="2305050"/>
          <a:ext cx="2105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</xdr:colOff>
      <xdr:row>9</xdr:row>
      <xdr:rowOff>0</xdr:rowOff>
    </xdr:from>
    <xdr:to>
      <xdr:col>27</xdr:col>
      <xdr:colOff>161925</xdr:colOff>
      <xdr:row>12</xdr:row>
      <xdr:rowOff>0</xdr:rowOff>
    </xdr:to>
    <xdr:sp macro="" textlink="">
      <xdr:nvSpPr>
        <xdr:cNvPr id="50366" name="AutoShape 35">
          <a:extLst>
            <a:ext uri="{FF2B5EF4-FFF2-40B4-BE49-F238E27FC236}">
              <a16:creationId xmlns:a16="http://schemas.microsoft.com/office/drawing/2014/main" id="{00000000-0008-0000-0000-0000BEC40000}"/>
            </a:ext>
          </a:extLst>
        </xdr:cNvPr>
        <xdr:cNvSpPr>
          <a:spLocks/>
        </xdr:cNvSpPr>
      </xdr:nvSpPr>
      <xdr:spPr bwMode="auto">
        <a:xfrm>
          <a:off x="4895850" y="1495425"/>
          <a:ext cx="152400" cy="485775"/>
        </a:xfrm>
        <a:prstGeom prst="rightBrace">
          <a:avLst>
            <a:gd name="adj1" fmla="val 265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76200</xdr:rowOff>
        </xdr:from>
        <xdr:to>
          <xdr:col>2</xdr:col>
          <xdr:colOff>95250</xdr:colOff>
          <xdr:row>15</xdr:row>
          <xdr:rowOff>66675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1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45</xdr:row>
      <xdr:rowOff>85725</xdr:rowOff>
    </xdr:from>
    <xdr:to>
      <xdr:col>3</xdr:col>
      <xdr:colOff>123825</xdr:colOff>
      <xdr:row>48</xdr:row>
      <xdr:rowOff>114300</xdr:rowOff>
    </xdr:to>
    <xdr:sp macro="" textlink="">
      <xdr:nvSpPr>
        <xdr:cNvPr id="3" name="AutoShape 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 rot="5400000">
          <a:off x="342900" y="2286000"/>
          <a:ext cx="542925" cy="104775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9"/>
  <dimension ref="A1:AI86"/>
  <sheetViews>
    <sheetView showGridLines="0" topLeftCell="A11" workbookViewId="0">
      <selection activeCell="W39" sqref="W39"/>
    </sheetView>
  </sheetViews>
  <sheetFormatPr defaultRowHeight="12.75"/>
  <cols>
    <col min="1" max="35" width="2.7109375" style="18" customWidth="1"/>
    <col min="36" max="16384" width="9.140625" style="18"/>
  </cols>
  <sheetData>
    <row r="1" spans="1:35" ht="15.75" customHeight="1">
      <c r="A1" s="124" t="s">
        <v>0</v>
      </c>
      <c r="B1" s="124"/>
      <c r="C1" s="118">
        <v>8812</v>
      </c>
      <c r="D1" s="118"/>
      <c r="E1" s="118"/>
      <c r="F1" s="118"/>
      <c r="G1" s="127" t="s">
        <v>18</v>
      </c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9"/>
      <c r="AF1" s="125">
        <v>2001</v>
      </c>
      <c r="AG1" s="125"/>
      <c r="AH1" s="125"/>
      <c r="AI1" s="125"/>
    </row>
    <row r="2" spans="1:35" ht="12.75" customHeight="1">
      <c r="A2" s="124"/>
      <c r="B2" s="124"/>
      <c r="C2" s="118"/>
      <c r="D2" s="118"/>
      <c r="E2" s="118"/>
      <c r="F2" s="118"/>
      <c r="G2" s="127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  <c r="AF2" s="125"/>
      <c r="AG2" s="125"/>
      <c r="AH2" s="125"/>
      <c r="AI2" s="125"/>
    </row>
    <row r="3" spans="1:35" ht="12.75" customHeight="1">
      <c r="A3" s="40" t="s">
        <v>17</v>
      </c>
      <c r="D3" s="19"/>
      <c r="E3" s="19"/>
      <c r="F3" s="14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9"/>
      <c r="AF3" s="125"/>
      <c r="AG3" s="125"/>
      <c r="AH3" s="125"/>
      <c r="AI3" s="125"/>
    </row>
    <row r="4" spans="1:35" ht="12.75" customHeight="1" thickBot="1">
      <c r="A4" s="41" t="s">
        <v>8</v>
      </c>
      <c r="B4" s="42"/>
      <c r="C4" s="42"/>
      <c r="D4" s="42"/>
      <c r="E4" s="15"/>
      <c r="F4" s="15"/>
      <c r="G4" s="96" t="s">
        <v>20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/>
      <c r="AF4" s="126"/>
      <c r="AG4" s="126"/>
      <c r="AH4" s="126"/>
      <c r="AI4" s="126"/>
    </row>
    <row r="5" spans="1:35" ht="12.75" customHeight="1">
      <c r="A5" s="28" t="s">
        <v>9</v>
      </c>
      <c r="M5" s="28"/>
      <c r="AA5" s="111" t="s">
        <v>10</v>
      </c>
      <c r="AB5" s="111"/>
      <c r="AC5" s="111"/>
      <c r="AD5" s="111"/>
      <c r="AE5" s="111"/>
      <c r="AF5" s="111"/>
      <c r="AG5" s="111"/>
      <c r="AH5" s="111"/>
      <c r="AI5" s="111"/>
    </row>
    <row r="6" spans="1:35" ht="12.75" customHeight="1" thickBot="1">
      <c r="A6" s="42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42"/>
      <c r="U6" s="42"/>
      <c r="V6" s="42"/>
      <c r="W6" s="42"/>
      <c r="X6" s="42"/>
      <c r="Y6" s="42"/>
      <c r="Z6" s="42"/>
      <c r="AA6" s="119">
        <v>586246704</v>
      </c>
      <c r="AB6" s="119"/>
      <c r="AC6" s="119"/>
      <c r="AD6" s="119"/>
      <c r="AE6" s="119"/>
      <c r="AF6" s="119"/>
      <c r="AG6" s="119"/>
      <c r="AH6" s="119"/>
      <c r="AI6" s="119"/>
    </row>
    <row r="7" spans="1:35" ht="12.75" customHeight="1">
      <c r="A7" s="121" t="s">
        <v>11</v>
      </c>
      <c r="B7" s="121"/>
      <c r="C7" s="121"/>
      <c r="D7" s="121"/>
      <c r="E7" s="121"/>
      <c r="F7" s="121"/>
      <c r="G7" s="121"/>
      <c r="H7" s="123" t="s">
        <v>19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1:35" ht="12.75" customHeight="1">
      <c r="A8" s="122"/>
      <c r="B8" s="122"/>
      <c r="C8" s="122"/>
      <c r="D8" s="122"/>
      <c r="E8" s="122"/>
      <c r="F8" s="122"/>
      <c r="G8" s="12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"/>
      <c r="T8" s="9"/>
      <c r="U8" s="9"/>
      <c r="V8" s="9"/>
      <c r="W8" s="9"/>
      <c r="X8" s="9"/>
      <c r="Y8" s="9"/>
      <c r="Z8" s="9"/>
      <c r="AA8" s="9"/>
    </row>
    <row r="9" spans="1:35" ht="12.75" customHeight="1">
      <c r="A9" s="70"/>
      <c r="B9" s="70"/>
      <c r="C9" s="70"/>
      <c r="D9" s="70"/>
      <c r="E9" s="70"/>
      <c r="F9" s="70"/>
      <c r="G9" s="70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35" ht="12.75" customHeight="1">
      <c r="B10" s="10">
        <v>1</v>
      </c>
      <c r="D10" s="28" t="s">
        <v>12</v>
      </c>
      <c r="E10" s="29"/>
      <c r="M10" s="112">
        <v>4</v>
      </c>
      <c r="N10" s="112"/>
      <c r="O10" s="112"/>
      <c r="P10" s="112"/>
      <c r="Q10" s="28" t="s">
        <v>1</v>
      </c>
      <c r="AC10" s="99">
        <v>1</v>
      </c>
      <c r="AD10" s="100"/>
      <c r="AE10" s="103">
        <f>SUM(M10*600)</f>
        <v>2400</v>
      </c>
      <c r="AF10" s="104"/>
      <c r="AG10" s="104"/>
      <c r="AH10" s="104"/>
      <c r="AI10" s="105"/>
    </row>
    <row r="11" spans="1:35" ht="12.75" customHeight="1">
      <c r="D11" s="28" t="s">
        <v>39</v>
      </c>
      <c r="E11" s="28"/>
      <c r="AC11" s="101"/>
      <c r="AD11" s="102"/>
      <c r="AE11" s="106"/>
      <c r="AF11" s="107"/>
      <c r="AG11" s="107"/>
      <c r="AH11" s="107"/>
      <c r="AI11" s="108"/>
    </row>
    <row r="12" spans="1:35" ht="12.75" customHeight="1">
      <c r="D12" s="44" t="s">
        <v>40</v>
      </c>
      <c r="E12" s="28"/>
      <c r="AC12" s="67"/>
      <c r="AD12" s="67"/>
      <c r="AE12" s="69"/>
      <c r="AF12" s="69"/>
      <c r="AG12" s="69"/>
      <c r="AH12" s="69"/>
      <c r="AI12" s="69"/>
    </row>
    <row r="13" spans="1:35" ht="12.75" customHeight="1">
      <c r="A13" s="9"/>
      <c r="B13" s="9"/>
      <c r="C13" s="9"/>
      <c r="E13" s="4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C13" s="66"/>
      <c r="AD13" s="66"/>
      <c r="AE13" s="68"/>
      <c r="AF13" s="68"/>
      <c r="AG13" s="68"/>
      <c r="AH13" s="68"/>
      <c r="AI13" s="68"/>
    </row>
    <row r="14" spans="1:35" ht="12.75" customHeight="1">
      <c r="A14" s="8"/>
      <c r="B14" s="92">
        <v>2</v>
      </c>
      <c r="C14" s="8"/>
      <c r="D14" s="113" t="s">
        <v>41</v>
      </c>
      <c r="E14" s="114"/>
      <c r="F14" s="114"/>
      <c r="G14" s="114"/>
      <c r="H14" s="114"/>
      <c r="I14" s="114"/>
      <c r="J14" s="114"/>
      <c r="K14" s="114"/>
      <c r="L14" s="114"/>
      <c r="M14" s="11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C14" s="99">
        <v>2</v>
      </c>
      <c r="AD14" s="100"/>
      <c r="AE14" s="103">
        <v>0</v>
      </c>
      <c r="AF14" s="104"/>
      <c r="AG14" s="104"/>
      <c r="AH14" s="104"/>
      <c r="AI14" s="105"/>
    </row>
    <row r="15" spans="1:35" ht="12.75" customHeight="1">
      <c r="A15" s="9"/>
      <c r="B15" s="93"/>
      <c r="C15" s="9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C15" s="101"/>
      <c r="AD15" s="102"/>
      <c r="AE15" s="106"/>
      <c r="AF15" s="107"/>
      <c r="AG15" s="107"/>
      <c r="AH15" s="107"/>
      <c r="AI15" s="108"/>
    </row>
    <row r="16" spans="1:35" ht="12.75" customHeight="1">
      <c r="B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AC16" s="67"/>
      <c r="AD16" s="67"/>
      <c r="AE16" s="69"/>
      <c r="AF16" s="69"/>
      <c r="AG16" s="69"/>
      <c r="AH16" s="69"/>
      <c r="AI16" s="69"/>
    </row>
    <row r="17" spans="1:35" ht="12.75" customHeight="1">
      <c r="B17" s="10">
        <v>3</v>
      </c>
      <c r="D17" s="28" t="s">
        <v>42</v>
      </c>
      <c r="E17" s="28"/>
      <c r="AC17" s="66"/>
      <c r="AD17" s="66"/>
      <c r="AE17" s="68"/>
      <c r="AF17" s="68"/>
      <c r="AG17" s="68"/>
      <c r="AH17" s="68"/>
      <c r="AI17" s="68"/>
    </row>
    <row r="18" spans="1:35" ht="12.75" customHeight="1">
      <c r="D18" s="62" t="s">
        <v>43</v>
      </c>
      <c r="H18" s="116"/>
      <c r="I18" s="116"/>
      <c r="J18" s="116"/>
      <c r="K18" s="116"/>
      <c r="L18" s="116"/>
      <c r="M18" s="116"/>
      <c r="N18" s="116"/>
      <c r="AC18" s="99">
        <v>3</v>
      </c>
      <c r="AD18" s="100"/>
      <c r="AE18" s="103"/>
      <c r="AF18" s="104"/>
      <c r="AG18" s="104"/>
      <c r="AH18" s="104"/>
      <c r="AI18" s="105"/>
    </row>
    <row r="19" spans="1:35" ht="12.75" customHeight="1">
      <c r="A19" s="20"/>
      <c r="B19" s="28"/>
      <c r="D19" s="62" t="s">
        <v>44</v>
      </c>
      <c r="H19" s="91"/>
      <c r="I19" s="91"/>
      <c r="J19" s="91"/>
      <c r="K19" s="91"/>
      <c r="L19" s="91"/>
      <c r="M19" s="91"/>
      <c r="N19" s="91"/>
      <c r="AC19" s="101"/>
      <c r="AD19" s="102"/>
      <c r="AE19" s="106"/>
      <c r="AF19" s="107"/>
      <c r="AG19" s="107"/>
      <c r="AH19" s="107"/>
      <c r="AI19" s="108"/>
    </row>
    <row r="20" spans="1:35" ht="12.75" customHeight="1">
      <c r="A20" s="20"/>
      <c r="D20" s="62" t="s">
        <v>45</v>
      </c>
      <c r="H20" s="117"/>
      <c r="I20" s="117"/>
      <c r="J20" s="117"/>
      <c r="K20" s="117"/>
      <c r="L20" s="117"/>
      <c r="M20" s="117"/>
      <c r="N20" s="117"/>
      <c r="AC20" s="66"/>
      <c r="AD20" s="66"/>
      <c r="AE20" s="68"/>
      <c r="AF20" s="68"/>
      <c r="AG20" s="68"/>
      <c r="AH20" s="68"/>
      <c r="AI20" s="68"/>
    </row>
    <row r="21" spans="1:35" ht="12.75" customHeight="1">
      <c r="A21" s="20"/>
      <c r="C21" s="28"/>
      <c r="D21" s="62" t="s">
        <v>46</v>
      </c>
      <c r="H21" s="116"/>
      <c r="I21" s="116"/>
      <c r="J21" s="116"/>
      <c r="K21" s="116"/>
      <c r="L21" s="116"/>
      <c r="M21" s="116"/>
      <c r="N21" s="116"/>
      <c r="AC21" s="66"/>
      <c r="AD21" s="66"/>
      <c r="AE21" s="68"/>
      <c r="AF21" s="68"/>
      <c r="AG21" s="68"/>
      <c r="AH21" s="68"/>
      <c r="AI21" s="68"/>
    </row>
    <row r="22" spans="1:35" ht="4.5" customHeight="1">
      <c r="A22" s="20"/>
      <c r="C22" s="28"/>
      <c r="O22" s="22"/>
      <c r="P22" s="23"/>
      <c r="Q22" s="23"/>
      <c r="AC22" s="66"/>
      <c r="AD22" s="66"/>
      <c r="AE22" s="68"/>
      <c r="AF22" s="68"/>
      <c r="AG22" s="68"/>
      <c r="AH22" s="68"/>
      <c r="AI22" s="68"/>
    </row>
    <row r="23" spans="1:35" ht="12.75" customHeight="1">
      <c r="A23" s="46"/>
      <c r="B23" s="92">
        <v>4</v>
      </c>
      <c r="C23" s="47"/>
      <c r="D23" s="94" t="s">
        <v>7</v>
      </c>
      <c r="E23" s="94"/>
      <c r="F23" s="94"/>
      <c r="G23" s="94"/>
      <c r="H23" s="94"/>
      <c r="I23" s="94"/>
      <c r="J23" s="94"/>
      <c r="K23" s="94"/>
      <c r="L23" s="94"/>
      <c r="M23" s="8"/>
      <c r="N23" s="8"/>
      <c r="O23" s="48"/>
      <c r="P23" s="16"/>
      <c r="Q23" s="16"/>
      <c r="R23" s="8"/>
      <c r="S23" s="8"/>
      <c r="T23" s="8"/>
      <c r="U23" s="8"/>
      <c r="V23" s="8"/>
      <c r="W23" s="8"/>
      <c r="X23" s="8"/>
      <c r="Y23" s="8"/>
      <c r="Z23" s="8"/>
      <c r="AA23" s="8"/>
      <c r="AC23" s="99">
        <v>4</v>
      </c>
      <c r="AD23" s="100"/>
      <c r="AE23" s="103">
        <f>SUM(AE14-AE18)</f>
        <v>0</v>
      </c>
      <c r="AF23" s="104"/>
      <c r="AG23" s="104"/>
      <c r="AH23" s="104"/>
      <c r="AI23" s="105"/>
    </row>
    <row r="24" spans="1:35" ht="12.75" customHeight="1">
      <c r="A24" s="11"/>
      <c r="B24" s="93"/>
      <c r="C24" s="9"/>
      <c r="D24" s="95"/>
      <c r="E24" s="95"/>
      <c r="F24" s="95"/>
      <c r="G24" s="95"/>
      <c r="H24" s="95"/>
      <c r="I24" s="95"/>
      <c r="J24" s="95"/>
      <c r="K24" s="95"/>
      <c r="L24" s="95"/>
      <c r="M24" s="9"/>
      <c r="N24" s="9"/>
      <c r="O24" s="49"/>
      <c r="P24" s="50"/>
      <c r="Q24" s="50"/>
      <c r="R24" s="9"/>
      <c r="S24" s="9"/>
      <c r="T24" s="9"/>
      <c r="U24" s="9"/>
      <c r="V24" s="9"/>
      <c r="W24" s="9"/>
      <c r="X24" s="9"/>
      <c r="Y24" s="9"/>
      <c r="Z24" s="9"/>
      <c r="AA24" s="9"/>
      <c r="AC24" s="101"/>
      <c r="AD24" s="102"/>
      <c r="AE24" s="106"/>
      <c r="AF24" s="107"/>
      <c r="AG24" s="107"/>
      <c r="AH24" s="107"/>
      <c r="AI24" s="108"/>
    </row>
    <row r="25" spans="1:35" ht="12.75" customHeight="1">
      <c r="A25" s="20"/>
      <c r="B25" s="64"/>
      <c r="D25" s="25"/>
      <c r="E25" s="25"/>
      <c r="F25" s="25"/>
      <c r="G25" s="25"/>
      <c r="H25" s="25"/>
      <c r="I25" s="25"/>
      <c r="J25" s="25"/>
      <c r="K25" s="25"/>
      <c r="L25" s="25"/>
      <c r="O25" s="30"/>
      <c r="P25" s="31"/>
      <c r="Q25" s="31"/>
      <c r="AC25" s="67"/>
      <c r="AD25" s="67"/>
      <c r="AE25" s="69"/>
      <c r="AF25" s="69"/>
      <c r="AG25" s="69"/>
      <c r="AH25" s="69"/>
      <c r="AI25" s="69"/>
    </row>
    <row r="26" spans="1:35" ht="12.75" customHeight="1">
      <c r="A26" s="20"/>
      <c r="B26" s="18">
        <v>5</v>
      </c>
      <c r="D26" s="28" t="s">
        <v>16</v>
      </c>
      <c r="O26" s="30"/>
      <c r="P26" s="31"/>
      <c r="Q26" s="31"/>
      <c r="AC26" s="66"/>
      <c r="AD26" s="66"/>
      <c r="AE26" s="68"/>
      <c r="AF26" s="68"/>
      <c r="AG26" s="68"/>
      <c r="AH26" s="68"/>
      <c r="AI26" s="68"/>
    </row>
    <row r="27" spans="1:35" ht="12.75" customHeight="1">
      <c r="A27" s="20"/>
      <c r="B27" s="32"/>
      <c r="D27" s="28"/>
      <c r="E27" s="51">
        <v>3</v>
      </c>
      <c r="F27" s="28" t="s">
        <v>22</v>
      </c>
      <c r="O27" s="30"/>
      <c r="P27" s="31"/>
      <c r="Q27" s="31"/>
      <c r="AC27" s="99">
        <v>5</v>
      </c>
      <c r="AD27" s="100"/>
      <c r="AE27" s="103">
        <f>SUM(AE10-AE23)</f>
        <v>2400</v>
      </c>
      <c r="AF27" s="104"/>
      <c r="AG27" s="104"/>
      <c r="AH27" s="104"/>
      <c r="AI27" s="105"/>
    </row>
    <row r="28" spans="1:35" ht="3" customHeight="1">
      <c r="A28" s="20"/>
      <c r="B28" s="32"/>
      <c r="D28" s="28"/>
      <c r="E28" s="35"/>
      <c r="O28" s="22"/>
      <c r="P28" s="23"/>
      <c r="Q28" s="23"/>
      <c r="AC28" s="130"/>
      <c r="AD28" s="131"/>
      <c r="AE28" s="132"/>
      <c r="AF28" s="133"/>
      <c r="AG28" s="133"/>
      <c r="AH28" s="133"/>
      <c r="AI28" s="134"/>
    </row>
    <row r="29" spans="1:35" ht="12.75" customHeight="1">
      <c r="A29" s="20"/>
      <c r="B29" s="32"/>
      <c r="D29" s="28"/>
      <c r="E29" s="51"/>
      <c r="F29" s="28" t="s">
        <v>2</v>
      </c>
      <c r="O29" s="22"/>
      <c r="P29" s="23"/>
      <c r="Q29" s="23"/>
      <c r="AC29" s="101"/>
      <c r="AD29" s="102"/>
      <c r="AE29" s="106"/>
      <c r="AF29" s="107"/>
      <c r="AG29" s="107"/>
      <c r="AH29" s="107"/>
      <c r="AI29" s="108"/>
    </row>
    <row r="30" spans="1:35" ht="3" customHeight="1">
      <c r="A30" s="20"/>
      <c r="B30" s="32"/>
      <c r="D30" s="54"/>
      <c r="O30" s="33"/>
      <c r="P30" s="31"/>
      <c r="Q30" s="31"/>
      <c r="AC30" s="66"/>
      <c r="AD30" s="66"/>
      <c r="AE30" s="68"/>
      <c r="AF30" s="68"/>
      <c r="AG30" s="68"/>
      <c r="AH30" s="68"/>
      <c r="AI30" s="68"/>
    </row>
    <row r="31" spans="1:35" ht="12.75" customHeight="1">
      <c r="A31" s="46"/>
      <c r="B31" s="47"/>
      <c r="C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2"/>
      <c r="P31" s="53"/>
      <c r="Q31" s="53"/>
      <c r="R31" s="8"/>
      <c r="S31" s="8"/>
      <c r="T31" s="8"/>
      <c r="U31" s="8"/>
      <c r="V31" s="8"/>
      <c r="W31" s="8"/>
      <c r="X31" s="8"/>
      <c r="Y31" s="8"/>
      <c r="Z31" s="8"/>
      <c r="AA31" s="8"/>
      <c r="AC31" s="66"/>
      <c r="AD31" s="66"/>
      <c r="AE31" s="68"/>
      <c r="AF31" s="68"/>
      <c r="AG31" s="68"/>
      <c r="AH31" s="68"/>
      <c r="AI31" s="68"/>
    </row>
    <row r="32" spans="1:35" ht="12.75" customHeight="1">
      <c r="A32" s="20"/>
      <c r="B32" s="18">
        <v>6</v>
      </c>
      <c r="D32" s="28" t="s">
        <v>3</v>
      </c>
      <c r="O32" s="33"/>
      <c r="P32" s="31"/>
      <c r="Q32" s="31"/>
      <c r="AC32" s="99">
        <v>6</v>
      </c>
      <c r="AD32" s="100"/>
      <c r="AE32" s="103">
        <v>1824</v>
      </c>
      <c r="AF32" s="104"/>
      <c r="AG32" s="104"/>
      <c r="AH32" s="104"/>
      <c r="AI32" s="105"/>
    </row>
    <row r="33" spans="1:35" ht="12.75" customHeight="1">
      <c r="A33" s="24"/>
      <c r="B33" s="25"/>
      <c r="C33" s="25"/>
      <c r="D33" s="25"/>
      <c r="F33" s="28" t="s">
        <v>21</v>
      </c>
      <c r="O33" s="22"/>
      <c r="P33" s="23"/>
      <c r="Q33" s="23"/>
      <c r="AC33" s="101"/>
      <c r="AD33" s="102"/>
      <c r="AE33" s="106"/>
      <c r="AF33" s="107"/>
      <c r="AG33" s="107"/>
      <c r="AH33" s="107"/>
      <c r="AI33" s="108"/>
    </row>
    <row r="34" spans="1:35" ht="3" customHeight="1">
      <c r="A34" s="24"/>
      <c r="B34" s="25"/>
      <c r="C34" s="25"/>
      <c r="D34" s="25"/>
      <c r="O34" s="22"/>
      <c r="P34" s="23"/>
      <c r="Q34" s="23"/>
      <c r="AC34" s="66"/>
      <c r="AD34" s="66"/>
      <c r="AE34" s="68"/>
      <c r="AF34" s="68"/>
      <c r="AG34" s="68"/>
      <c r="AH34" s="68"/>
      <c r="AI34" s="68"/>
    </row>
    <row r="35" spans="1:35" ht="12.75" customHeight="1">
      <c r="A35" s="4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55"/>
      <c r="P35" s="53"/>
      <c r="Q35" s="53"/>
      <c r="R35" s="8"/>
      <c r="S35" s="8"/>
      <c r="T35" s="8"/>
      <c r="U35" s="8"/>
      <c r="V35" s="8"/>
      <c r="W35" s="8"/>
      <c r="X35" s="8"/>
      <c r="Y35" s="8"/>
      <c r="Z35" s="8"/>
      <c r="AA35" s="8"/>
      <c r="AC35" s="66"/>
      <c r="AD35" s="66"/>
      <c r="AE35" s="68"/>
      <c r="AF35" s="68"/>
      <c r="AG35" s="68"/>
      <c r="AH35" s="68"/>
      <c r="AI35" s="68"/>
    </row>
    <row r="36" spans="1:35" ht="12.75" customHeight="1">
      <c r="A36" s="20"/>
      <c r="B36" s="18">
        <v>7</v>
      </c>
      <c r="D36" s="28" t="s">
        <v>4</v>
      </c>
      <c r="O36" s="34"/>
      <c r="P36" s="31"/>
      <c r="Q36" s="31"/>
      <c r="AC36" s="99">
        <v>7</v>
      </c>
      <c r="AD36" s="100"/>
      <c r="AE36" s="103">
        <v>0</v>
      </c>
      <c r="AF36" s="104"/>
      <c r="AG36" s="104"/>
      <c r="AH36" s="104"/>
      <c r="AI36" s="105"/>
    </row>
    <row r="37" spans="1:35" ht="12.75" customHeight="1">
      <c r="A37" s="20"/>
      <c r="B37" s="32"/>
      <c r="D37" s="28" t="s">
        <v>5</v>
      </c>
      <c r="O37" s="34"/>
      <c r="P37" s="31"/>
      <c r="Q37" s="31"/>
      <c r="AC37" s="101"/>
      <c r="AD37" s="102"/>
      <c r="AE37" s="106"/>
      <c r="AF37" s="107"/>
      <c r="AG37" s="107"/>
      <c r="AH37" s="107"/>
      <c r="AI37" s="108"/>
    </row>
    <row r="38" spans="1:35" ht="12.75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56"/>
      <c r="P38" s="17"/>
      <c r="Q38" s="17"/>
      <c r="R38" s="9"/>
      <c r="S38" s="9"/>
      <c r="T38" s="9"/>
      <c r="U38" s="9"/>
      <c r="V38" s="9"/>
      <c r="W38" s="9"/>
      <c r="X38" s="9"/>
      <c r="Y38" s="9"/>
      <c r="Z38" s="9"/>
      <c r="AA38" s="9"/>
      <c r="AC38" s="66"/>
      <c r="AD38" s="66"/>
      <c r="AE38" s="68"/>
      <c r="AF38" s="68"/>
      <c r="AG38" s="68"/>
      <c r="AH38" s="68"/>
      <c r="AI38" s="68"/>
    </row>
    <row r="39" spans="1:35" ht="12.75" customHeight="1">
      <c r="A39" s="20"/>
      <c r="O39" s="34"/>
      <c r="P39" s="31"/>
      <c r="Q39" s="31"/>
      <c r="AC39" s="99">
        <v>8</v>
      </c>
      <c r="AD39" s="100"/>
      <c r="AE39" s="103">
        <f>SUM(AE32:AI37)</f>
        <v>1824</v>
      </c>
      <c r="AF39" s="104"/>
      <c r="AG39" s="104"/>
      <c r="AH39" s="104"/>
      <c r="AI39" s="105"/>
    </row>
    <row r="40" spans="1:35" ht="12.75" customHeight="1">
      <c r="A40" s="20"/>
      <c r="B40" s="18">
        <v>8</v>
      </c>
      <c r="D40" s="28" t="s">
        <v>6</v>
      </c>
      <c r="O40" s="34"/>
      <c r="P40" s="31"/>
      <c r="Q40" s="31"/>
      <c r="AC40" s="101"/>
      <c r="AD40" s="102"/>
      <c r="AE40" s="106"/>
      <c r="AF40" s="107"/>
      <c r="AG40" s="107"/>
      <c r="AH40" s="107"/>
      <c r="AI40" s="108"/>
    </row>
    <row r="41" spans="1:35" ht="12.75" customHeight="1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57"/>
      <c r="P41" s="50"/>
      <c r="Q41" s="50"/>
      <c r="R41" s="9"/>
      <c r="S41" s="9"/>
      <c r="T41" s="9"/>
      <c r="U41" s="9"/>
      <c r="V41" s="9"/>
      <c r="W41" s="9"/>
      <c r="X41" s="9"/>
      <c r="Y41" s="9"/>
      <c r="Z41" s="9"/>
      <c r="AA41" s="9"/>
      <c r="AC41" s="66"/>
      <c r="AD41" s="66"/>
      <c r="AE41" s="68"/>
      <c r="AF41" s="68"/>
      <c r="AG41" s="68"/>
      <c r="AH41" s="68"/>
      <c r="AI41" s="68"/>
    </row>
    <row r="42" spans="1:35" ht="12.75" customHeight="1">
      <c r="A42" s="20"/>
      <c r="B42" s="28"/>
      <c r="O42" s="34"/>
      <c r="P42" s="31"/>
      <c r="Q42" s="31"/>
      <c r="AC42" s="99">
        <v>9</v>
      </c>
      <c r="AD42" s="100"/>
      <c r="AE42" s="103">
        <v>0</v>
      </c>
      <c r="AF42" s="104"/>
      <c r="AG42" s="104"/>
      <c r="AH42" s="104"/>
      <c r="AI42" s="105"/>
    </row>
    <row r="43" spans="1:35" ht="12.75" customHeight="1">
      <c r="A43" s="20"/>
      <c r="B43" s="18">
        <v>9</v>
      </c>
      <c r="D43" s="28" t="s">
        <v>28</v>
      </c>
      <c r="O43" s="22"/>
      <c r="P43" s="23"/>
      <c r="Q43" s="23"/>
      <c r="AC43" s="101"/>
      <c r="AD43" s="102"/>
      <c r="AE43" s="106"/>
      <c r="AF43" s="107"/>
      <c r="AG43" s="107"/>
      <c r="AH43" s="107"/>
      <c r="AI43" s="108"/>
    </row>
    <row r="44" spans="1:35" ht="12.75" customHeight="1">
      <c r="A44" s="11"/>
      <c r="B44" s="58"/>
      <c r="C44" s="9"/>
      <c r="D44" s="59"/>
      <c r="E44" s="9"/>
      <c r="F44" s="9"/>
      <c r="G44" s="9"/>
      <c r="H44" s="60"/>
      <c r="I44" s="9"/>
      <c r="J44" s="61"/>
      <c r="K44" s="54"/>
      <c r="L44" s="9"/>
      <c r="M44" s="9"/>
      <c r="N44" s="9"/>
      <c r="O44" s="56"/>
      <c r="P44" s="17"/>
      <c r="Q44" s="17"/>
      <c r="R44" s="9"/>
      <c r="S44" s="9"/>
      <c r="T44" s="9"/>
      <c r="U44" s="9"/>
      <c r="V44" s="9"/>
      <c r="W44" s="9"/>
      <c r="X44" s="9"/>
      <c r="Y44" s="9"/>
      <c r="Z44" s="9"/>
      <c r="AA44" s="9"/>
      <c r="AC44" s="66"/>
      <c r="AD44" s="66"/>
      <c r="AE44" s="68"/>
      <c r="AF44" s="68"/>
      <c r="AG44" s="68"/>
      <c r="AH44" s="68"/>
      <c r="AI44" s="68"/>
    </row>
    <row r="45" spans="1:35" ht="12.75" customHeight="1">
      <c r="A45" s="20"/>
      <c r="D45" s="28"/>
      <c r="AC45" s="66"/>
      <c r="AD45" s="66"/>
      <c r="AE45" s="68"/>
      <c r="AF45" s="68"/>
      <c r="AG45" s="68"/>
      <c r="AH45" s="68"/>
      <c r="AI45" s="68"/>
    </row>
    <row r="46" spans="1:35" ht="12.75" customHeight="1">
      <c r="A46" s="20"/>
      <c r="B46" s="18">
        <v>10</v>
      </c>
      <c r="D46" s="28" t="s">
        <v>29</v>
      </c>
      <c r="AC46" s="66"/>
      <c r="AD46" s="66"/>
      <c r="AE46" s="68"/>
      <c r="AF46" s="68"/>
      <c r="AG46" s="68"/>
      <c r="AH46" s="68"/>
      <c r="AI46" s="68"/>
    </row>
    <row r="47" spans="1:35" ht="12.75" customHeight="1">
      <c r="A47" s="20"/>
      <c r="D47" s="28"/>
      <c r="E47" s="51">
        <v>3</v>
      </c>
      <c r="F47" s="28" t="s">
        <v>33</v>
      </c>
      <c r="AC47" s="99">
        <v>10</v>
      </c>
      <c r="AD47" s="100"/>
      <c r="AE47" s="103">
        <f>SUM(AE39:AI43)</f>
        <v>1824</v>
      </c>
      <c r="AF47" s="104"/>
      <c r="AG47" s="104"/>
      <c r="AH47" s="104"/>
      <c r="AI47" s="105"/>
    </row>
    <row r="48" spans="1:35" ht="3" customHeight="1">
      <c r="A48" s="20"/>
      <c r="E48" s="35"/>
      <c r="F48" s="28"/>
      <c r="AC48" s="130"/>
      <c r="AD48" s="131"/>
      <c r="AE48" s="132"/>
      <c r="AF48" s="133"/>
      <c r="AG48" s="133"/>
      <c r="AH48" s="133"/>
      <c r="AI48" s="134"/>
    </row>
    <row r="49" spans="1:35" ht="12.75" customHeight="1">
      <c r="A49" s="20"/>
      <c r="E49" s="51"/>
      <c r="F49" s="28" t="s">
        <v>34</v>
      </c>
      <c r="AC49" s="101"/>
      <c r="AD49" s="102"/>
      <c r="AE49" s="106"/>
      <c r="AF49" s="107"/>
      <c r="AG49" s="107"/>
      <c r="AH49" s="107"/>
      <c r="AI49" s="108"/>
    </row>
    <row r="50" spans="1:35" ht="12.75" customHeight="1">
      <c r="A50" s="11"/>
      <c r="B50" s="5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C50" s="66"/>
      <c r="AD50" s="66"/>
      <c r="AE50" s="68"/>
      <c r="AF50" s="68"/>
      <c r="AG50" s="68"/>
      <c r="AH50" s="68"/>
      <c r="AI50" s="68"/>
    </row>
    <row r="51" spans="1:35" ht="12.75" customHeight="1">
      <c r="A51" s="20"/>
      <c r="B51" s="28"/>
      <c r="K51" s="22"/>
      <c r="L51" s="23"/>
      <c r="M51" s="23"/>
      <c r="N51" s="23"/>
      <c r="AC51" s="66"/>
      <c r="AD51" s="66"/>
      <c r="AE51" s="68"/>
      <c r="AF51" s="68"/>
      <c r="AG51" s="68"/>
      <c r="AH51" s="68"/>
      <c r="AI51" s="68"/>
    </row>
    <row r="52" spans="1:35" ht="12.75" customHeight="1">
      <c r="A52" s="20"/>
      <c r="B52" s="28">
        <v>11</v>
      </c>
      <c r="D52" s="28" t="s">
        <v>30</v>
      </c>
      <c r="K52" s="22"/>
      <c r="L52" s="23"/>
      <c r="M52" s="23"/>
      <c r="N52" s="23"/>
      <c r="AC52" s="66"/>
      <c r="AD52" s="66"/>
      <c r="AE52" s="68"/>
      <c r="AF52" s="68"/>
      <c r="AG52" s="68"/>
      <c r="AH52" s="68"/>
      <c r="AI52" s="68"/>
    </row>
    <row r="53" spans="1:35" ht="12.75" customHeight="1">
      <c r="A53" s="20"/>
      <c r="B53" s="28"/>
      <c r="E53" s="51"/>
      <c r="F53" s="109" t="s">
        <v>35</v>
      </c>
      <c r="G53" s="110"/>
      <c r="I53" s="28" t="s">
        <v>13</v>
      </c>
      <c r="K53" s="37"/>
      <c r="L53" s="31"/>
      <c r="M53" s="31"/>
      <c r="N53" s="31"/>
      <c r="V53" s="135" t="s">
        <v>14</v>
      </c>
      <c r="W53" s="135"/>
      <c r="X53" s="135"/>
      <c r="Y53" s="135"/>
      <c r="Z53" s="135"/>
      <c r="AA53" s="135"/>
      <c r="AB53" s="135"/>
      <c r="AC53" s="137">
        <v>11</v>
      </c>
      <c r="AD53" s="138"/>
      <c r="AE53" s="103">
        <v>1824</v>
      </c>
      <c r="AF53" s="104"/>
      <c r="AG53" s="104"/>
      <c r="AH53" s="104"/>
      <c r="AI53" s="105"/>
    </row>
    <row r="54" spans="1:35" ht="3" customHeight="1">
      <c r="A54" s="20"/>
      <c r="E54" s="35"/>
      <c r="I54" s="28"/>
      <c r="K54" s="37"/>
      <c r="L54" s="31"/>
      <c r="M54" s="31"/>
      <c r="N54" s="31"/>
      <c r="V54" s="135"/>
      <c r="W54" s="135"/>
      <c r="X54" s="135"/>
      <c r="Y54" s="135"/>
      <c r="Z54" s="135"/>
      <c r="AA54" s="135"/>
      <c r="AB54" s="135"/>
      <c r="AC54" s="139"/>
      <c r="AD54" s="140"/>
      <c r="AE54" s="132"/>
      <c r="AF54" s="133"/>
      <c r="AG54" s="133"/>
      <c r="AH54" s="133"/>
      <c r="AI54" s="134"/>
    </row>
    <row r="55" spans="1:35" ht="12.75" customHeight="1">
      <c r="A55" s="20"/>
      <c r="E55" s="73">
        <v>3</v>
      </c>
      <c r="F55" s="90" t="s">
        <v>36</v>
      </c>
      <c r="G55" s="91"/>
      <c r="I55" s="28" t="s">
        <v>31</v>
      </c>
      <c r="K55" s="37"/>
      <c r="L55" s="31"/>
      <c r="M55" s="31"/>
      <c r="N55" s="31"/>
      <c r="V55" s="136" t="s">
        <v>15</v>
      </c>
      <c r="W55" s="136"/>
      <c r="X55" s="136"/>
      <c r="Y55" s="136"/>
      <c r="Z55" s="136"/>
      <c r="AA55" s="136"/>
      <c r="AB55" s="136"/>
      <c r="AC55" s="141"/>
      <c r="AD55" s="142"/>
      <c r="AE55" s="106"/>
      <c r="AF55" s="107"/>
      <c r="AG55" s="107"/>
      <c r="AH55" s="107"/>
      <c r="AI55" s="108"/>
    </row>
    <row r="56" spans="1:35" ht="12.75" customHeight="1">
      <c r="A56" s="20"/>
      <c r="B56" s="28"/>
      <c r="K56" s="22"/>
      <c r="L56" s="23"/>
      <c r="M56" s="23"/>
      <c r="N56" s="23"/>
    </row>
    <row r="57" spans="1:35" ht="12.75" customHeight="1">
      <c r="A57" s="20"/>
      <c r="K57" s="22"/>
      <c r="L57" s="23"/>
      <c r="M57" s="23"/>
      <c r="N57" s="23"/>
      <c r="AC57" s="71" t="s">
        <v>38</v>
      </c>
    </row>
    <row r="58" spans="1:35" ht="12.75" customHeight="1">
      <c r="A58" s="20"/>
      <c r="AC58" s="71" t="s">
        <v>32</v>
      </c>
    </row>
    <row r="59" spans="1:35" ht="12.75" customHeight="1" thickBot="1">
      <c r="A59" s="63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 ht="12.75" customHeight="1">
      <c r="A60" s="72" t="s">
        <v>37</v>
      </c>
      <c r="B60" s="28"/>
    </row>
    <row r="61" spans="1:35" ht="12.75" customHeight="1"/>
    <row r="62" spans="1:35" ht="12.75" customHeight="1">
      <c r="B62" s="21"/>
      <c r="D62" s="36"/>
      <c r="H62" s="21"/>
      <c r="J62" s="36"/>
      <c r="L62" s="28"/>
    </row>
    <row r="63" spans="1:35" ht="12.75" customHeight="1">
      <c r="O63" s="22"/>
      <c r="P63" s="23"/>
      <c r="Q63" s="23"/>
    </row>
    <row r="64" spans="1:35" ht="12.75" customHeight="1">
      <c r="D64" s="28"/>
      <c r="O64" s="22"/>
      <c r="P64" s="23"/>
      <c r="Q64" s="23"/>
    </row>
    <row r="65" spans="1:17" ht="12.75" customHeight="1">
      <c r="D65" s="28"/>
      <c r="O65" s="13"/>
      <c r="P65" s="12"/>
      <c r="Q65" s="12"/>
    </row>
    <row r="66" spans="1:17" ht="12.75" customHeight="1">
      <c r="D66" s="28"/>
      <c r="O66" s="37"/>
      <c r="P66" s="38"/>
      <c r="Q66" s="38"/>
    </row>
    <row r="67" spans="1:17" ht="12.75" customHeight="1">
      <c r="O67" s="37"/>
      <c r="P67" s="38"/>
      <c r="Q67" s="38"/>
    </row>
    <row r="68" spans="1:17" ht="12.75" customHeight="1">
      <c r="O68" s="37"/>
      <c r="P68" s="38"/>
      <c r="Q68" s="38"/>
    </row>
    <row r="69" spans="1:17" ht="12.75" customHeight="1">
      <c r="A69" s="20"/>
      <c r="B69" s="28"/>
      <c r="O69" s="37"/>
      <c r="P69" s="38"/>
      <c r="Q69" s="38"/>
    </row>
    <row r="70" spans="1:17" ht="12.75" customHeight="1">
      <c r="F70" s="28"/>
      <c r="O70" s="22"/>
      <c r="P70" s="23"/>
      <c r="Q70" s="23"/>
    </row>
    <row r="71" spans="1:17" ht="12.75" customHeight="1">
      <c r="B71" s="21"/>
      <c r="D71" s="36"/>
      <c r="F71" s="28"/>
      <c r="J71" s="39"/>
      <c r="O71" s="22"/>
      <c r="P71" s="23"/>
      <c r="Q71" s="23"/>
    </row>
    <row r="72" spans="1:17" ht="12.75" customHeight="1">
      <c r="B72" s="35"/>
      <c r="D72" s="36"/>
      <c r="F72" s="28"/>
      <c r="J72" s="26"/>
      <c r="K72" s="26"/>
      <c r="L72" s="26"/>
    </row>
    <row r="73" spans="1:17" ht="12.75" customHeight="1">
      <c r="B73" s="21"/>
      <c r="D73" s="36"/>
      <c r="F73" s="28"/>
    </row>
    <row r="74" spans="1:17" ht="12.75" customHeight="1">
      <c r="O74" s="32"/>
    </row>
    <row r="75" spans="1:17" ht="12.75" customHeight="1">
      <c r="O75" s="32"/>
    </row>
    <row r="76" spans="1:17" ht="12.75" customHeight="1">
      <c r="O76" s="32"/>
    </row>
    <row r="77" spans="1:17" ht="12.75" customHeight="1"/>
    <row r="78" spans="1:17" ht="12.75" customHeight="1"/>
    <row r="79" spans="1:17" ht="12.75" customHeight="1"/>
    <row r="80" spans="1:17" ht="12.75" customHeight="1">
      <c r="A80" s="27"/>
      <c r="B80" s="27"/>
      <c r="C80" s="27"/>
      <c r="D80" s="27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mergeCells count="45">
    <mergeCell ref="V53:AB54"/>
    <mergeCell ref="V55:AB55"/>
    <mergeCell ref="AC53:AD55"/>
    <mergeCell ref="AE53:AI55"/>
    <mergeCell ref="AC42:AD43"/>
    <mergeCell ref="AE42:AI43"/>
    <mergeCell ref="AC47:AD49"/>
    <mergeCell ref="AE47:AI49"/>
    <mergeCell ref="AC36:AD37"/>
    <mergeCell ref="AE36:AI37"/>
    <mergeCell ref="AC39:AD40"/>
    <mergeCell ref="AE39:AI40"/>
    <mergeCell ref="AC27:AD29"/>
    <mergeCell ref="AE27:AI29"/>
    <mergeCell ref="AC32:AD33"/>
    <mergeCell ref="AE32:AI33"/>
    <mergeCell ref="H21:N21"/>
    <mergeCell ref="AC18:AD19"/>
    <mergeCell ref="AE18:AI19"/>
    <mergeCell ref="AC23:AD24"/>
    <mergeCell ref="AE23:AI24"/>
    <mergeCell ref="C1:F2"/>
    <mergeCell ref="AA6:AI6"/>
    <mergeCell ref="B6:S6"/>
    <mergeCell ref="A7:G8"/>
    <mergeCell ref="H7:R8"/>
    <mergeCell ref="A1:B2"/>
    <mergeCell ref="AF1:AI4"/>
    <mergeCell ref="G1:AE3"/>
    <mergeCell ref="F55:G55"/>
    <mergeCell ref="B23:B24"/>
    <mergeCell ref="D23:L24"/>
    <mergeCell ref="G4:AE4"/>
    <mergeCell ref="AC10:AD11"/>
    <mergeCell ref="AE10:AI11"/>
    <mergeCell ref="AC14:AD15"/>
    <mergeCell ref="AE14:AI15"/>
    <mergeCell ref="B14:B15"/>
    <mergeCell ref="F53:G53"/>
    <mergeCell ref="AA5:AI5"/>
    <mergeCell ref="M10:P10"/>
    <mergeCell ref="D14:M15"/>
    <mergeCell ref="H18:N18"/>
    <mergeCell ref="H19:N19"/>
    <mergeCell ref="H20:N20"/>
  </mergeCells>
  <phoneticPr fontId="18" type="noConversion"/>
  <printOptions horizontalCentered="1" verticalCentered="1"/>
  <pageMargins left="0" right="0" top="0" bottom="0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DA9A4-C4DB-4643-84FF-671FC7753731}">
  <dimension ref="A1:CH54"/>
  <sheetViews>
    <sheetView showGridLines="0" tabSelected="1" workbookViewId="0">
      <selection activeCell="A6" sqref="A6:R6"/>
    </sheetView>
  </sheetViews>
  <sheetFormatPr defaultRowHeight="12.75"/>
  <cols>
    <col min="1" max="34" width="2.7109375" customWidth="1"/>
  </cols>
  <sheetData>
    <row r="1" spans="1:34" ht="13.5">
      <c r="B1" s="2"/>
      <c r="C1" s="2"/>
      <c r="D1" s="2"/>
      <c r="E1" s="2"/>
      <c r="F1" s="2"/>
      <c r="G1" s="2"/>
      <c r="H1" s="3"/>
      <c r="I1" s="2"/>
      <c r="J1" s="143" t="s">
        <v>53</v>
      </c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2"/>
      <c r="AA1" s="84"/>
      <c r="AB1" s="2"/>
      <c r="AC1" s="144">
        <v>2021</v>
      </c>
      <c r="AD1" s="144"/>
      <c r="AE1" s="144"/>
      <c r="AF1" s="144"/>
      <c r="AG1" s="144"/>
      <c r="AH1" s="2"/>
    </row>
    <row r="2" spans="1:34" ht="13.5">
      <c r="A2" s="74" t="s">
        <v>55</v>
      </c>
      <c r="B2" s="2"/>
      <c r="C2" s="2"/>
      <c r="D2" s="2"/>
      <c r="E2" s="2"/>
      <c r="F2" s="2"/>
      <c r="G2" s="2"/>
      <c r="H2" s="3"/>
      <c r="I2" s="2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2"/>
      <c r="AA2" s="84"/>
      <c r="AB2" s="2"/>
      <c r="AC2" s="144"/>
      <c r="AD2" s="144"/>
      <c r="AE2" s="144"/>
      <c r="AF2" s="144"/>
      <c r="AG2" s="144"/>
      <c r="AH2" s="2"/>
    </row>
    <row r="3" spans="1:34" ht="13.5">
      <c r="A3" s="2" t="s">
        <v>17</v>
      </c>
      <c r="B3" s="2"/>
      <c r="C3" s="2"/>
      <c r="D3" s="2"/>
      <c r="E3" s="2"/>
      <c r="F3" s="2"/>
      <c r="G3" s="2"/>
      <c r="H3" s="145" t="s">
        <v>54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7"/>
      <c r="AB3" s="2"/>
      <c r="AC3" s="144"/>
      <c r="AD3" s="144"/>
      <c r="AE3" s="144"/>
      <c r="AF3" s="144"/>
      <c r="AG3" s="144"/>
      <c r="AH3" s="2"/>
    </row>
    <row r="4" spans="1:34" ht="13.5">
      <c r="A4" s="4" t="s">
        <v>47</v>
      </c>
      <c r="B4" s="4"/>
      <c r="C4" s="4"/>
      <c r="D4" s="4"/>
      <c r="E4" s="4"/>
      <c r="F4" s="4"/>
      <c r="G4" s="4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50"/>
      <c r="AB4" s="4"/>
      <c r="AC4" s="4"/>
      <c r="AD4" s="4"/>
      <c r="AE4" s="4"/>
      <c r="AF4" s="4"/>
      <c r="AG4" s="4"/>
      <c r="AH4" s="4"/>
    </row>
    <row r="5" spans="1:34" ht="13.5">
      <c r="A5" s="1" t="s">
        <v>48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51" t="s">
        <v>24</v>
      </c>
      <c r="T5" s="152"/>
      <c r="U5" s="152"/>
      <c r="V5" s="152"/>
      <c r="W5" s="152"/>
      <c r="X5" s="152"/>
      <c r="Y5" s="152"/>
      <c r="Z5" s="152"/>
      <c r="AA5" s="151" t="s">
        <v>51</v>
      </c>
      <c r="AB5" s="152"/>
      <c r="AC5" s="152"/>
      <c r="AD5" s="152"/>
      <c r="AE5" s="152"/>
      <c r="AF5" s="152"/>
      <c r="AG5" s="152"/>
      <c r="AH5" s="152"/>
    </row>
    <row r="6" spans="1:34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  <c r="S6" s="155"/>
      <c r="T6" s="156"/>
      <c r="U6" s="156"/>
      <c r="V6" s="156"/>
      <c r="W6" s="156"/>
      <c r="X6" s="156"/>
      <c r="Y6" s="156"/>
      <c r="Z6" s="156"/>
      <c r="AA6" s="155"/>
      <c r="AB6" s="156"/>
      <c r="AC6" s="156"/>
      <c r="AD6" s="156"/>
      <c r="AE6" s="156"/>
      <c r="AF6" s="156"/>
      <c r="AG6" s="156"/>
      <c r="AH6" s="156"/>
    </row>
    <row r="8" spans="1:34">
      <c r="A8" s="83" t="s">
        <v>59</v>
      </c>
    </row>
    <row r="9" spans="1:34">
      <c r="A9" s="83" t="s">
        <v>56</v>
      </c>
    </row>
    <row r="11" spans="1:34">
      <c r="A11" s="83" t="s">
        <v>60</v>
      </c>
    </row>
    <row r="12" spans="1:34">
      <c r="A12" s="83" t="s">
        <v>57</v>
      </c>
    </row>
    <row r="15" spans="1:34">
      <c r="D15" s="83" t="s">
        <v>61</v>
      </c>
    </row>
    <row r="16" spans="1:34">
      <c r="D16" s="83" t="s">
        <v>58</v>
      </c>
    </row>
    <row r="45" spans="1:33" ht="13.5">
      <c r="A45" s="157" t="s">
        <v>25</v>
      </c>
      <c r="B45" s="157"/>
      <c r="C45" s="157"/>
      <c r="D45" s="88"/>
      <c r="E45" s="2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2"/>
      <c r="AE45" s="2"/>
      <c r="AF45" s="2"/>
      <c r="AG45" s="2"/>
    </row>
    <row r="46" spans="1:33" ht="13.5">
      <c r="A46" s="157"/>
      <c r="B46" s="157"/>
      <c r="C46" s="157"/>
      <c r="D46" s="2"/>
      <c r="E46" s="78" t="s">
        <v>23</v>
      </c>
      <c r="F46" s="2"/>
      <c r="G46" s="7"/>
      <c r="H46" s="7"/>
      <c r="I46" s="7"/>
      <c r="J46" s="7"/>
      <c r="K46" s="7"/>
      <c r="L46" s="7"/>
      <c r="M46" s="7"/>
      <c r="N46" s="7"/>
      <c r="O46" s="80"/>
      <c r="P46" s="77" t="s">
        <v>26</v>
      </c>
      <c r="Q46" s="7"/>
      <c r="R46" s="7"/>
      <c r="S46" s="7"/>
      <c r="T46" s="80"/>
      <c r="U46" s="7"/>
      <c r="V46" s="76" t="s">
        <v>50</v>
      </c>
      <c r="W46" s="2"/>
      <c r="X46" s="7"/>
      <c r="Y46" s="7"/>
      <c r="Z46" s="7"/>
      <c r="AA46" s="7"/>
      <c r="AB46" s="86"/>
      <c r="AC46" s="89"/>
      <c r="AD46" s="76" t="s">
        <v>63</v>
      </c>
      <c r="AE46" s="2"/>
      <c r="AF46" s="2"/>
      <c r="AG46" s="2"/>
    </row>
    <row r="47" spans="1:33" ht="13.5">
      <c r="A47" s="157"/>
      <c r="B47" s="157"/>
      <c r="C47" s="157"/>
      <c r="D47" s="2"/>
      <c r="E47" s="79"/>
      <c r="F47" s="75"/>
      <c r="G47" s="75"/>
      <c r="H47" s="75"/>
      <c r="I47" s="75"/>
      <c r="J47" s="75"/>
      <c r="K47" s="75"/>
      <c r="L47" s="75"/>
      <c r="M47" s="75"/>
      <c r="N47" s="75"/>
      <c r="O47" s="81"/>
      <c r="P47" s="159"/>
      <c r="Q47" s="160"/>
      <c r="R47" s="160"/>
      <c r="S47" s="160"/>
      <c r="T47" s="161"/>
      <c r="U47" s="75"/>
      <c r="V47" s="75"/>
      <c r="W47" s="75"/>
      <c r="X47" s="75"/>
      <c r="Y47" s="75"/>
      <c r="Z47" s="75"/>
      <c r="AA47" s="75"/>
      <c r="AB47" s="75"/>
      <c r="AC47" s="82"/>
      <c r="AD47" s="4"/>
      <c r="AE47" s="4"/>
      <c r="AF47" s="4"/>
      <c r="AG47" s="4"/>
    </row>
    <row r="48" spans="1:33" ht="13.5">
      <c r="A48" s="157"/>
      <c r="B48" s="157"/>
      <c r="C48" s="157"/>
      <c r="D48" s="2"/>
      <c r="E48" s="78" t="s">
        <v>27</v>
      </c>
      <c r="F48" s="7"/>
      <c r="G48" s="7"/>
      <c r="H48" s="7"/>
      <c r="I48" s="7"/>
      <c r="J48" s="7"/>
      <c r="K48" s="7"/>
      <c r="L48" s="7"/>
      <c r="M48" s="7"/>
      <c r="N48" s="7"/>
      <c r="O48" s="80"/>
      <c r="P48" s="77" t="s">
        <v>26</v>
      </c>
      <c r="Q48" s="7"/>
      <c r="R48" s="7"/>
      <c r="S48" s="7"/>
      <c r="T48" s="80"/>
      <c r="U48" s="7"/>
      <c r="V48" s="76" t="s">
        <v>50</v>
      </c>
      <c r="W48" s="2"/>
      <c r="X48" s="7"/>
      <c r="Y48" s="7"/>
      <c r="Z48" s="7"/>
      <c r="AA48" s="7"/>
      <c r="AB48" s="86"/>
      <c r="AC48" s="89"/>
      <c r="AD48" s="76" t="s">
        <v>63</v>
      </c>
      <c r="AE48" s="2"/>
      <c r="AF48" s="2"/>
      <c r="AG48" s="2"/>
    </row>
    <row r="49" spans="1:86" ht="13.5">
      <c r="A49" s="158"/>
      <c r="B49" s="158"/>
      <c r="C49" s="158"/>
      <c r="D49" s="4"/>
      <c r="E49" s="79"/>
      <c r="F49" s="75"/>
      <c r="G49" s="75"/>
      <c r="H49" s="75"/>
      <c r="I49" s="75"/>
      <c r="J49" s="75"/>
      <c r="K49" s="75"/>
      <c r="L49" s="75"/>
      <c r="M49" s="75"/>
      <c r="N49" s="75"/>
      <c r="O49" s="81"/>
      <c r="P49" s="159"/>
      <c r="Q49" s="160"/>
      <c r="R49" s="160"/>
      <c r="S49" s="160"/>
      <c r="T49" s="161"/>
      <c r="U49" s="75"/>
      <c r="V49" s="75"/>
      <c r="W49" s="75"/>
      <c r="X49" s="75"/>
      <c r="Y49" s="75"/>
      <c r="Z49" s="75"/>
      <c r="AA49" s="75"/>
      <c r="AB49" s="75"/>
      <c r="AC49" s="82"/>
      <c r="AD49" s="4"/>
      <c r="AE49" s="4"/>
      <c r="AF49" s="4"/>
      <c r="AG49" s="4"/>
    </row>
    <row r="53" spans="1:86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</row>
    <row r="54" spans="1:86" ht="12" customHeight="1">
      <c r="A54" s="2" t="s">
        <v>49</v>
      </c>
      <c r="B54" s="2"/>
      <c r="C54" s="2"/>
      <c r="D54" s="2"/>
      <c r="E54" s="2"/>
      <c r="F54" s="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85" t="s">
        <v>52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85" t="s">
        <v>62</v>
      </c>
      <c r="AI54" s="5"/>
      <c r="AJ54" s="5"/>
      <c r="AK54" s="5"/>
      <c r="AL54" s="5"/>
      <c r="AM54" s="5"/>
      <c r="AN54" s="5"/>
      <c r="AO54" s="5"/>
      <c r="AP54" s="5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</row>
  </sheetData>
  <mergeCells count="12">
    <mergeCell ref="A6:R6"/>
    <mergeCell ref="S6:Z6"/>
    <mergeCell ref="AA6:AH6"/>
    <mergeCell ref="A45:C49"/>
    <mergeCell ref="P47:T47"/>
    <mergeCell ref="P49:T49"/>
    <mergeCell ref="J1:Y2"/>
    <mergeCell ref="AC1:AG3"/>
    <mergeCell ref="H3:AA3"/>
    <mergeCell ref="H4:AA4"/>
    <mergeCell ref="S5:Z5"/>
    <mergeCell ref="AA5:AH5"/>
  </mergeCells>
  <pageMargins left="0.7" right="0.7" top="0.75" bottom="0.7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76200</xdr:rowOff>
                  </from>
                  <to>
                    <xdr:col>2</xdr:col>
                    <xdr:colOff>95250</xdr:colOff>
                    <xdr:row>15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8812(2001)</vt:lpstr>
      <vt:lpstr>T15323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Vaaimamao Poufa</cp:lastModifiedBy>
  <cp:lastPrinted>2021-08-27T18:38:16Z</cp:lastPrinted>
  <dcterms:created xsi:type="dcterms:W3CDTF">2001-02-03T07:43:00Z</dcterms:created>
  <dcterms:modified xsi:type="dcterms:W3CDTF">2021-09-14T02:16:20Z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140751324</vt:i4>
  </property>
  <property fmtid="{D5CDD505-2E9C-101B-9397-08002B2CF9AE}" pid="3" name="_EmailSubject">
    <vt:lpwstr/>
  </property>
  <property fmtid="{D5CDD505-2E9C-101B-9397-08002B2CF9AE}" pid="4" name="_AuthorEmail">
    <vt:lpwstr>mlaurenson@asg.as</vt:lpwstr>
  </property>
  <property fmtid="{D5CDD505-2E9C-101B-9397-08002B2CF9AE}" pid="5" name="_AuthorEmailDisplayName">
    <vt:lpwstr>Maryann Laurenson</vt:lpwstr>
  </property>
  <property fmtid="{D5CDD505-2E9C-101B-9397-08002B2CF9AE}" pid="6" name="_PreviousAdHocReviewCycleID">
    <vt:i4>-932284470</vt:i4>
  </property>
  <property fmtid="{D5CDD505-2E9C-101B-9397-08002B2CF9AE}" pid="7" name="_ReviewingToolsShownOnce">
    <vt:lpwstr/>
  </property>
</Properties>
</file>